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<sst xmlns="http://schemas.openxmlformats.org/spreadsheetml/2006/main" count="187" uniqueCount="125">
  <si>
    <r>
      <t>山西交通职业技术学院2019年公开招聘</t>
    </r>
    <r>
      <rPr>
        <b/>
        <sz val="18"/>
        <color indexed="8"/>
        <rFont val="宋体"/>
        <family val="0"/>
      </rPr>
      <t xml:space="preserve">                                     </t>
    </r>
    <r>
      <rPr>
        <b/>
        <sz val="18"/>
        <color indexed="8"/>
        <rFont val="方正小标宋简体"/>
        <family val="4"/>
      </rPr>
      <t>辅导员、思政课教师综合成绩汇总表</t>
    </r>
    <r>
      <rPr>
        <b/>
        <sz val="18"/>
        <color indexed="8"/>
        <rFont val="宋体"/>
        <family val="0"/>
      </rPr>
      <t xml:space="preserve"> </t>
    </r>
  </si>
  <si>
    <t>序号</t>
  </si>
  <si>
    <t>准考证号</t>
  </si>
  <si>
    <t>姓名</t>
  </si>
  <si>
    <t>岗位</t>
  </si>
  <si>
    <t>笔试成绩</t>
  </si>
  <si>
    <t>面试成绩</t>
  </si>
  <si>
    <t>综合成绩</t>
  </si>
  <si>
    <t>排名</t>
  </si>
  <si>
    <t xml:space="preserve"> 郝明秀</t>
  </si>
  <si>
    <t>管理岗1</t>
  </si>
  <si>
    <t>20191830703</t>
  </si>
  <si>
    <t>侯晨馨</t>
  </si>
  <si>
    <t>20193991409</t>
  </si>
  <si>
    <t>商振羽</t>
  </si>
  <si>
    <t>20190630303</t>
  </si>
  <si>
    <t>洪溥</t>
  </si>
  <si>
    <t>20190680308</t>
  </si>
  <si>
    <t>田雅楠</t>
  </si>
  <si>
    <t>20194111421</t>
  </si>
  <si>
    <t>秦园园</t>
  </si>
  <si>
    <t>20195982028</t>
  </si>
  <si>
    <t>田英</t>
  </si>
  <si>
    <t>20195892019</t>
  </si>
  <si>
    <t>杜兴华</t>
  </si>
  <si>
    <t>20194181428</t>
  </si>
  <si>
    <t>刘静</t>
  </si>
  <si>
    <t>20193001030</t>
  </si>
  <si>
    <t>段亚斌</t>
  </si>
  <si>
    <t>20191770627</t>
  </si>
  <si>
    <t>高强</t>
  </si>
  <si>
    <t>20195451905</t>
  </si>
  <si>
    <t>任亚鹏</t>
  </si>
  <si>
    <t>20193531223</t>
  </si>
  <si>
    <t>卫彦昌</t>
  </si>
  <si>
    <t>20195722002</t>
  </si>
  <si>
    <t>靳文斌</t>
  </si>
  <si>
    <t>20194641614</t>
  </si>
  <si>
    <t>仝长青</t>
  </si>
  <si>
    <t>20192270817</t>
  </si>
  <si>
    <t>许文静</t>
  </si>
  <si>
    <t>20190110111</t>
  </si>
  <si>
    <t>杨慧文</t>
  </si>
  <si>
    <t>20194041414</t>
  </si>
  <si>
    <t xml:space="preserve"> 吕梁</t>
  </si>
  <si>
    <t>20190970407</t>
  </si>
  <si>
    <t>田子怡</t>
  </si>
  <si>
    <t>20193481218</t>
  </si>
  <si>
    <t>霍晓青</t>
  </si>
  <si>
    <t>20193691309</t>
  </si>
  <si>
    <t>王菲易</t>
  </si>
  <si>
    <t>20191880708</t>
  </si>
  <si>
    <t>王兴</t>
  </si>
  <si>
    <t>20192791009</t>
  </si>
  <si>
    <t>马佳</t>
  </si>
  <si>
    <t>20190030103</t>
  </si>
  <si>
    <t>田月</t>
  </si>
  <si>
    <t>20190410211</t>
  </si>
  <si>
    <t>陈月娥</t>
  </si>
  <si>
    <t>弃权</t>
  </si>
  <si>
    <t>20195391829</t>
  </si>
  <si>
    <t>高晓芳</t>
  </si>
  <si>
    <t>20190300130</t>
  </si>
  <si>
    <t>武岳</t>
  </si>
  <si>
    <t>20190420212</t>
  </si>
  <si>
    <t>荣月莎</t>
  </si>
  <si>
    <t>20191310511</t>
  </si>
  <si>
    <t>李彩虹</t>
  </si>
  <si>
    <t>20196512221</t>
  </si>
  <si>
    <t>高乐</t>
  </si>
  <si>
    <t>管理岗2</t>
  </si>
  <si>
    <t>20196522222</t>
  </si>
  <si>
    <t>杨清</t>
  </si>
  <si>
    <t>20196532223</t>
  </si>
  <si>
    <t>刘敏</t>
  </si>
  <si>
    <t>20196552225</t>
  </si>
  <si>
    <t>南晓东</t>
  </si>
  <si>
    <t>20196502220</t>
  </si>
  <si>
    <t>闫志军</t>
  </si>
  <si>
    <t>20196492219</t>
  </si>
  <si>
    <t>郭学凯</t>
  </si>
  <si>
    <t>20196652305</t>
  </si>
  <si>
    <t>张馨芳</t>
  </si>
  <si>
    <t>专技岗1</t>
  </si>
  <si>
    <t>20197392519</t>
  </si>
  <si>
    <t>史磊</t>
  </si>
  <si>
    <t>20197712621</t>
  </si>
  <si>
    <t>李思民</t>
  </si>
  <si>
    <t>20197372517</t>
  </si>
  <si>
    <t>韩文娇</t>
  </si>
  <si>
    <t>20197062416</t>
  </si>
  <si>
    <t>张鹏帅</t>
  </si>
  <si>
    <t>20197672617</t>
  </si>
  <si>
    <t>王潇敏</t>
  </si>
  <si>
    <t>20196722312</t>
  </si>
  <si>
    <t>张永红</t>
  </si>
  <si>
    <t>20196812321</t>
  </si>
  <si>
    <t>令狐晓焰</t>
  </si>
  <si>
    <t>20197222502</t>
  </si>
  <si>
    <t>赵莉莎</t>
  </si>
  <si>
    <t>20197512601</t>
  </si>
  <si>
    <t>梁音子</t>
  </si>
  <si>
    <t>20196682308</t>
  </si>
  <si>
    <t>王秀晶</t>
  </si>
  <si>
    <t>20197452525</t>
  </si>
  <si>
    <t>常宇</t>
  </si>
  <si>
    <t>20197292509</t>
  </si>
  <si>
    <t>邓晓月</t>
  </si>
  <si>
    <t>20197232503</t>
  </si>
  <si>
    <t>孔晓婷</t>
  </si>
  <si>
    <t>20197212501</t>
  </si>
  <si>
    <t>赵玮</t>
  </si>
  <si>
    <t>20197842704</t>
  </si>
  <si>
    <t>邢筱琪</t>
  </si>
  <si>
    <t>专技岗2</t>
  </si>
  <si>
    <t>20198052725</t>
  </si>
  <si>
    <t>赵海渊</t>
  </si>
  <si>
    <t>20198072727</t>
  </si>
  <si>
    <t>杜志鹏</t>
  </si>
  <si>
    <t>20197982718</t>
  </si>
  <si>
    <t>段乃粲</t>
  </si>
  <si>
    <t>20197852705</t>
  </si>
  <si>
    <t>张苏苏</t>
  </si>
  <si>
    <t>20197942714</t>
  </si>
  <si>
    <t>张美芬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</si>
</sst>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0"/>
      <name val="Arial"/>
      <family val="2"/>
    </font>
    <font>
      <sz val="10"/>
      <name val="宋体"/>
      <family val="0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8"/>
      <color indexed="8"/>
      <name val="方正小标宋简体"/>
      <family val="4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0"/>
    </font>
    <font>
      <sz val="12"/>
      <color theme="1"/>
      <name val="Arial"/>
      <family val="2"/>
    </font>
    <font>
      <b/>
      <sz val="18"/>
      <color theme="1"/>
      <name val="方正小标宋简体"/>
      <family val="4"/>
    </font>
    <font>
      <sz val="13"/>
      <color theme="1"/>
      <name val="Calibri"/>
      <family val="0"/>
    </font>
    <font>
      <sz val="12"/>
      <color theme="1"/>
      <name val="宋体"/>
      <family val="0"/>
    </font>
    <font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1">
      <selection activeCell="K65" sqref="K65"/>
    </sheetView>
  </sheetViews>
  <sheetFormatPr defaultColWidth="9.140625" defaultRowHeight="12.75"/>
  <cols>
    <col min="1" max="1" width="6.28125" style="4" customWidth="1"/>
    <col min="2" max="2" width="15.8515625" style="4" customWidth="1"/>
    <col min="3" max="4" width="10.7109375" style="4" customWidth="1"/>
    <col min="5" max="7" width="11.140625" style="4" customWidth="1"/>
    <col min="8" max="8" width="10.140625" style="4" customWidth="1"/>
    <col min="9" max="16384" width="9.140625" style="4" customWidth="1"/>
  </cols>
  <sheetData>
    <row r="1" spans="1:8" s="1" customFormat="1" ht="50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3" customFormat="1" ht="22.5" customHeight="1">
      <c r="A3" s="7">
        <v>1</v>
      </c>
      <c r="B3" s="8">
        <v>20194001410</v>
      </c>
      <c r="C3" s="8" t="s">
        <v>9</v>
      </c>
      <c r="D3" s="9" t="s">
        <v>10</v>
      </c>
      <c r="E3" s="10">
        <v>77.6</v>
      </c>
      <c r="F3" s="7">
        <v>86.59</v>
      </c>
      <c r="G3" s="11">
        <f aca="true" t="shared" si="0" ref="G3:G26">E3*0.6+F3*0.4</f>
        <v>81.196</v>
      </c>
      <c r="H3" s="7">
        <v>1</v>
      </c>
    </row>
    <row r="4" spans="1:8" s="3" customFormat="1" ht="22.5" customHeight="1">
      <c r="A4" s="7">
        <v>2</v>
      </c>
      <c r="B4" s="8" t="s">
        <v>11</v>
      </c>
      <c r="C4" s="8" t="s">
        <v>12</v>
      </c>
      <c r="D4" s="9" t="s">
        <v>10</v>
      </c>
      <c r="E4" s="10">
        <v>75.7</v>
      </c>
      <c r="F4" s="7">
        <v>86.52</v>
      </c>
      <c r="G4" s="11">
        <f t="shared" si="0"/>
        <v>80.02799999999999</v>
      </c>
      <c r="H4" s="7">
        <v>2</v>
      </c>
    </row>
    <row r="5" spans="1:8" s="3" customFormat="1" ht="22.5" customHeight="1">
      <c r="A5" s="7">
        <v>3</v>
      </c>
      <c r="B5" s="8" t="s">
        <v>13</v>
      </c>
      <c r="C5" s="8" t="s">
        <v>14</v>
      </c>
      <c r="D5" s="9" t="s">
        <v>10</v>
      </c>
      <c r="E5" s="10">
        <v>75.6</v>
      </c>
      <c r="F5" s="7">
        <v>85.13</v>
      </c>
      <c r="G5" s="11">
        <f t="shared" si="0"/>
        <v>79.41199999999999</v>
      </c>
      <c r="H5" s="7">
        <v>3</v>
      </c>
    </row>
    <row r="6" spans="1:8" s="3" customFormat="1" ht="22.5" customHeight="1">
      <c r="A6" s="7">
        <v>4</v>
      </c>
      <c r="B6" s="8" t="s">
        <v>15</v>
      </c>
      <c r="C6" s="8" t="s">
        <v>16</v>
      </c>
      <c r="D6" s="9" t="s">
        <v>10</v>
      </c>
      <c r="E6" s="10">
        <v>75.2</v>
      </c>
      <c r="F6" s="7">
        <v>84.63</v>
      </c>
      <c r="G6" s="11">
        <f t="shared" si="0"/>
        <v>78.972</v>
      </c>
      <c r="H6" s="7">
        <v>4</v>
      </c>
    </row>
    <row r="7" spans="1:8" s="3" customFormat="1" ht="22.5" customHeight="1">
      <c r="A7" s="7">
        <v>5</v>
      </c>
      <c r="B7" s="8" t="s">
        <v>17</v>
      </c>
      <c r="C7" s="8" t="s">
        <v>18</v>
      </c>
      <c r="D7" s="9" t="s">
        <v>10</v>
      </c>
      <c r="E7" s="10">
        <v>73.1</v>
      </c>
      <c r="F7" s="7">
        <v>85.84</v>
      </c>
      <c r="G7" s="11">
        <f t="shared" si="0"/>
        <v>78.196</v>
      </c>
      <c r="H7" s="7">
        <v>5</v>
      </c>
    </row>
    <row r="8" spans="1:8" s="3" customFormat="1" ht="22.5" customHeight="1">
      <c r="A8" s="7">
        <v>6</v>
      </c>
      <c r="B8" s="8" t="s">
        <v>19</v>
      </c>
      <c r="C8" s="8" t="s">
        <v>20</v>
      </c>
      <c r="D8" s="9" t="s">
        <v>10</v>
      </c>
      <c r="E8" s="10">
        <v>75.1</v>
      </c>
      <c r="F8" s="7">
        <v>81.74</v>
      </c>
      <c r="G8" s="11">
        <f t="shared" si="0"/>
        <v>77.756</v>
      </c>
      <c r="H8" s="7">
        <v>6</v>
      </c>
    </row>
    <row r="9" spans="1:8" s="3" customFormat="1" ht="22.5" customHeight="1">
      <c r="A9" s="7">
        <v>7</v>
      </c>
      <c r="B9" s="8" t="s">
        <v>21</v>
      </c>
      <c r="C9" s="8" t="s">
        <v>22</v>
      </c>
      <c r="D9" s="9" t="s">
        <v>10</v>
      </c>
      <c r="E9" s="10">
        <v>74.2</v>
      </c>
      <c r="F9" s="7">
        <v>82.18</v>
      </c>
      <c r="G9" s="11">
        <f t="shared" si="0"/>
        <v>77.39200000000001</v>
      </c>
      <c r="H9" s="7">
        <v>7</v>
      </c>
    </row>
    <row r="10" spans="1:8" s="3" customFormat="1" ht="22.5" customHeight="1">
      <c r="A10" s="7">
        <v>8</v>
      </c>
      <c r="B10" s="8" t="s">
        <v>23</v>
      </c>
      <c r="C10" s="8" t="s">
        <v>24</v>
      </c>
      <c r="D10" s="9" t="s">
        <v>10</v>
      </c>
      <c r="E10" s="10">
        <v>71.3</v>
      </c>
      <c r="F10" s="7">
        <v>86.04</v>
      </c>
      <c r="G10" s="11">
        <f t="shared" si="0"/>
        <v>77.196</v>
      </c>
      <c r="H10" s="7">
        <v>8</v>
      </c>
    </row>
    <row r="11" spans="1:8" s="3" customFormat="1" ht="22.5" customHeight="1">
      <c r="A11" s="7">
        <v>9</v>
      </c>
      <c r="B11" s="8" t="s">
        <v>25</v>
      </c>
      <c r="C11" s="8" t="s">
        <v>26</v>
      </c>
      <c r="D11" s="9" t="s">
        <v>10</v>
      </c>
      <c r="E11" s="10">
        <v>71.5</v>
      </c>
      <c r="F11" s="7">
        <v>85.51</v>
      </c>
      <c r="G11" s="11">
        <f t="shared" si="0"/>
        <v>77.104</v>
      </c>
      <c r="H11" s="7">
        <v>9</v>
      </c>
    </row>
    <row r="12" spans="1:8" s="3" customFormat="1" ht="22.5" customHeight="1">
      <c r="A12" s="7">
        <v>10</v>
      </c>
      <c r="B12" s="8" t="s">
        <v>27</v>
      </c>
      <c r="C12" s="8" t="s">
        <v>28</v>
      </c>
      <c r="D12" s="9" t="s">
        <v>10</v>
      </c>
      <c r="E12" s="10">
        <v>73.4</v>
      </c>
      <c r="F12" s="7">
        <v>82.63</v>
      </c>
      <c r="G12" s="11">
        <f t="shared" si="0"/>
        <v>77.092</v>
      </c>
      <c r="H12" s="7">
        <v>10</v>
      </c>
    </row>
    <row r="13" spans="1:8" s="3" customFormat="1" ht="22.5" customHeight="1">
      <c r="A13" s="7">
        <v>11</v>
      </c>
      <c r="B13" s="8" t="s">
        <v>29</v>
      </c>
      <c r="C13" s="8" t="s">
        <v>30</v>
      </c>
      <c r="D13" s="9" t="s">
        <v>10</v>
      </c>
      <c r="E13" s="10">
        <v>73</v>
      </c>
      <c r="F13" s="7">
        <v>82.97</v>
      </c>
      <c r="G13" s="11">
        <f t="shared" si="0"/>
        <v>76.988</v>
      </c>
      <c r="H13" s="7">
        <v>11</v>
      </c>
    </row>
    <row r="14" spans="1:8" s="3" customFormat="1" ht="22.5" customHeight="1">
      <c r="A14" s="7">
        <v>12</v>
      </c>
      <c r="B14" s="8" t="s">
        <v>31</v>
      </c>
      <c r="C14" s="8" t="s">
        <v>32</v>
      </c>
      <c r="D14" s="9" t="s">
        <v>10</v>
      </c>
      <c r="E14" s="10">
        <v>72</v>
      </c>
      <c r="F14" s="7">
        <v>83.88</v>
      </c>
      <c r="G14" s="11">
        <f t="shared" si="0"/>
        <v>76.752</v>
      </c>
      <c r="H14" s="7">
        <v>12</v>
      </c>
    </row>
    <row r="15" spans="1:8" s="3" customFormat="1" ht="22.5" customHeight="1">
      <c r="A15" s="7">
        <v>13</v>
      </c>
      <c r="B15" s="8" t="s">
        <v>33</v>
      </c>
      <c r="C15" s="8" t="s">
        <v>34</v>
      </c>
      <c r="D15" s="9" t="s">
        <v>10</v>
      </c>
      <c r="E15" s="10">
        <v>71.6</v>
      </c>
      <c r="F15" s="7">
        <v>84.45</v>
      </c>
      <c r="G15" s="11">
        <f t="shared" si="0"/>
        <v>76.74</v>
      </c>
      <c r="H15" s="7">
        <v>13</v>
      </c>
    </row>
    <row r="16" spans="1:8" s="3" customFormat="1" ht="22.5" customHeight="1">
      <c r="A16" s="7">
        <v>14</v>
      </c>
      <c r="B16" s="8" t="s">
        <v>35</v>
      </c>
      <c r="C16" s="8" t="s">
        <v>36</v>
      </c>
      <c r="D16" s="9" t="s">
        <v>10</v>
      </c>
      <c r="E16" s="10">
        <v>71.3</v>
      </c>
      <c r="F16" s="7">
        <v>84.56</v>
      </c>
      <c r="G16" s="11">
        <f t="shared" si="0"/>
        <v>76.604</v>
      </c>
      <c r="H16" s="7">
        <v>14</v>
      </c>
    </row>
    <row r="17" spans="1:8" s="3" customFormat="1" ht="22.5" customHeight="1">
      <c r="A17" s="7">
        <v>15</v>
      </c>
      <c r="B17" s="8" t="s">
        <v>37</v>
      </c>
      <c r="C17" s="8" t="s">
        <v>38</v>
      </c>
      <c r="D17" s="9" t="s">
        <v>10</v>
      </c>
      <c r="E17" s="10">
        <v>72.2</v>
      </c>
      <c r="F17" s="7">
        <v>82.83</v>
      </c>
      <c r="G17" s="11">
        <f t="shared" si="0"/>
        <v>76.452</v>
      </c>
      <c r="H17" s="7">
        <v>15</v>
      </c>
    </row>
    <row r="18" spans="1:8" s="3" customFormat="1" ht="22.5" customHeight="1">
      <c r="A18" s="7">
        <v>16</v>
      </c>
      <c r="B18" s="8" t="s">
        <v>39</v>
      </c>
      <c r="C18" s="8" t="s">
        <v>40</v>
      </c>
      <c r="D18" s="9" t="s">
        <v>10</v>
      </c>
      <c r="E18" s="10">
        <v>72.7</v>
      </c>
      <c r="F18" s="7">
        <v>81.68</v>
      </c>
      <c r="G18" s="11">
        <f t="shared" si="0"/>
        <v>76.292</v>
      </c>
      <c r="H18" s="7">
        <v>16</v>
      </c>
    </row>
    <row r="19" spans="1:8" s="3" customFormat="1" ht="22.5" customHeight="1">
      <c r="A19" s="7">
        <v>17</v>
      </c>
      <c r="B19" s="8" t="s">
        <v>41</v>
      </c>
      <c r="C19" s="8" t="s">
        <v>42</v>
      </c>
      <c r="D19" s="9" t="s">
        <v>10</v>
      </c>
      <c r="E19" s="10">
        <v>71.1</v>
      </c>
      <c r="F19" s="7">
        <v>83.84</v>
      </c>
      <c r="G19" s="11">
        <f t="shared" si="0"/>
        <v>76.196</v>
      </c>
      <c r="H19" s="7">
        <v>17</v>
      </c>
    </row>
    <row r="20" spans="1:8" s="3" customFormat="1" ht="22.5" customHeight="1">
      <c r="A20" s="7">
        <v>18</v>
      </c>
      <c r="B20" s="8" t="s">
        <v>43</v>
      </c>
      <c r="C20" s="8" t="s">
        <v>44</v>
      </c>
      <c r="D20" s="9" t="s">
        <v>10</v>
      </c>
      <c r="E20" s="10">
        <v>71.2</v>
      </c>
      <c r="F20" s="7">
        <v>83.63</v>
      </c>
      <c r="G20" s="11">
        <f t="shared" si="0"/>
        <v>76.172</v>
      </c>
      <c r="H20" s="7">
        <v>18</v>
      </c>
    </row>
    <row r="21" spans="1:8" s="3" customFormat="1" ht="22.5" customHeight="1">
      <c r="A21" s="7">
        <v>19</v>
      </c>
      <c r="B21" s="8" t="s">
        <v>45</v>
      </c>
      <c r="C21" s="8" t="s">
        <v>46</v>
      </c>
      <c r="D21" s="9" t="s">
        <v>10</v>
      </c>
      <c r="E21" s="10">
        <v>71.2</v>
      </c>
      <c r="F21" s="7">
        <v>83.59</v>
      </c>
      <c r="G21" s="11">
        <f t="shared" si="0"/>
        <v>76.156</v>
      </c>
      <c r="H21" s="7">
        <v>19</v>
      </c>
    </row>
    <row r="22" spans="1:8" s="3" customFormat="1" ht="22.5" customHeight="1">
      <c r="A22" s="7">
        <v>20</v>
      </c>
      <c r="B22" s="8" t="s">
        <v>47</v>
      </c>
      <c r="C22" s="8" t="s">
        <v>48</v>
      </c>
      <c r="D22" s="9" t="s">
        <v>10</v>
      </c>
      <c r="E22" s="10">
        <v>71.3</v>
      </c>
      <c r="F22" s="7">
        <v>83.44</v>
      </c>
      <c r="G22" s="11">
        <f t="shared" si="0"/>
        <v>76.15599999999999</v>
      </c>
      <c r="H22" s="7">
        <v>20</v>
      </c>
    </row>
    <row r="23" spans="1:8" s="3" customFormat="1" ht="22.5" customHeight="1">
      <c r="A23" s="7">
        <v>21</v>
      </c>
      <c r="B23" s="8" t="s">
        <v>49</v>
      </c>
      <c r="C23" s="8" t="s">
        <v>50</v>
      </c>
      <c r="D23" s="9" t="s">
        <v>10</v>
      </c>
      <c r="E23" s="10">
        <v>71.6</v>
      </c>
      <c r="F23" s="7">
        <v>82.08</v>
      </c>
      <c r="G23" s="11">
        <f t="shared" si="0"/>
        <v>75.792</v>
      </c>
      <c r="H23" s="7">
        <v>21</v>
      </c>
    </row>
    <row r="24" spans="1:8" s="3" customFormat="1" ht="22.5" customHeight="1">
      <c r="A24" s="7">
        <v>22</v>
      </c>
      <c r="B24" s="8" t="s">
        <v>51</v>
      </c>
      <c r="C24" s="8" t="s">
        <v>52</v>
      </c>
      <c r="D24" s="9" t="s">
        <v>10</v>
      </c>
      <c r="E24" s="10">
        <v>71.1</v>
      </c>
      <c r="F24" s="7">
        <v>82.41</v>
      </c>
      <c r="G24" s="11">
        <f t="shared" si="0"/>
        <v>75.624</v>
      </c>
      <c r="H24" s="7">
        <v>22</v>
      </c>
    </row>
    <row r="25" spans="1:8" s="3" customFormat="1" ht="22.5" customHeight="1">
      <c r="A25" s="7">
        <v>23</v>
      </c>
      <c r="B25" s="8" t="s">
        <v>53</v>
      </c>
      <c r="C25" s="8" t="s">
        <v>54</v>
      </c>
      <c r="D25" s="9" t="s">
        <v>10</v>
      </c>
      <c r="E25" s="10">
        <v>71.1</v>
      </c>
      <c r="F25" s="7">
        <v>80.36</v>
      </c>
      <c r="G25" s="11">
        <f t="shared" si="0"/>
        <v>74.804</v>
      </c>
      <c r="H25" s="7">
        <v>23</v>
      </c>
    </row>
    <row r="26" spans="1:8" s="3" customFormat="1" ht="22.5" customHeight="1">
      <c r="A26" s="7">
        <v>24</v>
      </c>
      <c r="B26" s="8" t="s">
        <v>55</v>
      </c>
      <c r="C26" s="8" t="s">
        <v>56</v>
      </c>
      <c r="D26" s="9" t="s">
        <v>10</v>
      </c>
      <c r="E26" s="10">
        <v>72.7</v>
      </c>
      <c r="F26" s="7">
        <v>8.42</v>
      </c>
      <c r="G26" s="11">
        <f t="shared" si="0"/>
        <v>46.988</v>
      </c>
      <c r="H26" s="7">
        <v>24</v>
      </c>
    </row>
    <row r="27" spans="1:8" s="3" customFormat="1" ht="22.5" customHeight="1">
      <c r="A27" s="7">
        <v>25</v>
      </c>
      <c r="B27" s="8" t="s">
        <v>57</v>
      </c>
      <c r="C27" s="8" t="s">
        <v>58</v>
      </c>
      <c r="D27" s="9" t="s">
        <v>10</v>
      </c>
      <c r="E27" s="10">
        <v>72.7</v>
      </c>
      <c r="F27" s="7" t="s">
        <v>59</v>
      </c>
      <c r="G27" s="12"/>
      <c r="H27" s="12"/>
    </row>
    <row r="28" spans="1:8" s="3" customFormat="1" ht="22.5" customHeight="1">
      <c r="A28" s="7">
        <v>26</v>
      </c>
      <c r="B28" s="8" t="s">
        <v>60</v>
      </c>
      <c r="C28" s="8" t="s">
        <v>61</v>
      </c>
      <c r="D28" s="9" t="s">
        <v>10</v>
      </c>
      <c r="E28" s="10">
        <v>72.7</v>
      </c>
      <c r="F28" s="7" t="s">
        <v>59</v>
      </c>
      <c r="G28" s="12"/>
      <c r="H28" s="12"/>
    </row>
    <row r="29" spans="1:8" s="3" customFormat="1" ht="22.5" customHeight="1">
      <c r="A29" s="7">
        <v>27</v>
      </c>
      <c r="B29" s="8" t="s">
        <v>62</v>
      </c>
      <c r="C29" s="8" t="s">
        <v>63</v>
      </c>
      <c r="D29" s="9" t="s">
        <v>10</v>
      </c>
      <c r="E29" s="10">
        <v>72.5</v>
      </c>
      <c r="F29" s="7" t="s">
        <v>59</v>
      </c>
      <c r="G29" s="12"/>
      <c r="H29" s="12"/>
    </row>
    <row r="30" spans="1:8" s="3" customFormat="1" ht="22.5" customHeight="1">
      <c r="A30" s="7">
        <v>28</v>
      </c>
      <c r="B30" s="8" t="s">
        <v>64</v>
      </c>
      <c r="C30" s="8" t="s">
        <v>65</v>
      </c>
      <c r="D30" s="9" t="s">
        <v>10</v>
      </c>
      <c r="E30" s="10">
        <v>72.1</v>
      </c>
      <c r="F30" s="7" t="s">
        <v>59</v>
      </c>
      <c r="G30" s="12"/>
      <c r="H30" s="12"/>
    </row>
    <row r="31" spans="1:8" s="3" customFormat="1" ht="22.5" customHeight="1">
      <c r="A31" s="7">
        <v>29</v>
      </c>
      <c r="B31" s="8" t="s">
        <v>66</v>
      </c>
      <c r="C31" s="8" t="s">
        <v>67</v>
      </c>
      <c r="D31" s="9" t="s">
        <v>10</v>
      </c>
      <c r="E31" s="10">
        <v>71.9</v>
      </c>
      <c r="F31" s="7" t="s">
        <v>59</v>
      </c>
      <c r="G31" s="12"/>
      <c r="H31" s="12"/>
    </row>
    <row r="32" spans="1:8" s="3" customFormat="1" ht="22.5" customHeight="1">
      <c r="A32" s="7">
        <v>30</v>
      </c>
      <c r="B32" s="13" t="s">
        <v>68</v>
      </c>
      <c r="C32" s="13" t="s">
        <v>69</v>
      </c>
      <c r="D32" s="14" t="s">
        <v>70</v>
      </c>
      <c r="E32" s="15">
        <v>73</v>
      </c>
      <c r="F32" s="16">
        <v>77.16</v>
      </c>
      <c r="G32" s="17">
        <f aca="true" t="shared" si="1" ref="G32:G34">E32*0.6+F32*0.4</f>
        <v>74.664</v>
      </c>
      <c r="H32" s="16">
        <v>1</v>
      </c>
    </row>
    <row r="33" spans="1:8" s="3" customFormat="1" ht="22.5" customHeight="1">
      <c r="A33" s="7">
        <v>31</v>
      </c>
      <c r="B33" s="13" t="s">
        <v>71</v>
      </c>
      <c r="C33" s="13" t="s">
        <v>72</v>
      </c>
      <c r="D33" s="14" t="s">
        <v>70</v>
      </c>
      <c r="E33" s="15">
        <v>65.4</v>
      </c>
      <c r="F33" s="16">
        <v>81.74</v>
      </c>
      <c r="G33" s="17">
        <f t="shared" si="1"/>
        <v>71.936</v>
      </c>
      <c r="H33" s="16">
        <v>2</v>
      </c>
    </row>
    <row r="34" spans="1:8" s="3" customFormat="1" ht="22.5" customHeight="1">
      <c r="A34" s="7">
        <v>32</v>
      </c>
      <c r="B34" s="13" t="s">
        <v>73</v>
      </c>
      <c r="C34" s="13" t="s">
        <v>74</v>
      </c>
      <c r="D34" s="14" t="s">
        <v>70</v>
      </c>
      <c r="E34" s="15">
        <v>53.5</v>
      </c>
      <c r="F34" s="16">
        <v>74.48</v>
      </c>
      <c r="G34" s="17">
        <f t="shared" si="1"/>
        <v>61.892</v>
      </c>
      <c r="H34" s="16">
        <v>3</v>
      </c>
    </row>
    <row r="35" spans="1:8" s="3" customFormat="1" ht="22.5" customHeight="1">
      <c r="A35" s="7">
        <v>33</v>
      </c>
      <c r="B35" s="13" t="s">
        <v>75</v>
      </c>
      <c r="C35" s="13" t="s">
        <v>76</v>
      </c>
      <c r="D35" s="14" t="s">
        <v>70</v>
      </c>
      <c r="E35" s="15">
        <v>67.3</v>
      </c>
      <c r="F35" s="16" t="s">
        <v>59</v>
      </c>
      <c r="G35" s="18"/>
      <c r="H35" s="18"/>
    </row>
    <row r="36" spans="1:8" s="3" customFormat="1" ht="22.5" customHeight="1">
      <c r="A36" s="7">
        <v>34</v>
      </c>
      <c r="B36" s="13" t="s">
        <v>77</v>
      </c>
      <c r="C36" s="13" t="s">
        <v>78</v>
      </c>
      <c r="D36" s="14" t="s">
        <v>70</v>
      </c>
      <c r="E36" s="15">
        <v>60.8</v>
      </c>
      <c r="F36" s="16" t="s">
        <v>59</v>
      </c>
      <c r="G36" s="18"/>
      <c r="H36" s="18"/>
    </row>
    <row r="37" spans="1:8" s="3" customFormat="1" ht="22.5" customHeight="1">
      <c r="A37" s="7">
        <v>35</v>
      </c>
      <c r="B37" s="13" t="s">
        <v>79</v>
      </c>
      <c r="C37" s="13" t="s">
        <v>80</v>
      </c>
      <c r="D37" s="14" t="s">
        <v>70</v>
      </c>
      <c r="E37" s="15">
        <v>58</v>
      </c>
      <c r="F37" s="16" t="s">
        <v>59</v>
      </c>
      <c r="G37" s="18"/>
      <c r="H37" s="18"/>
    </row>
    <row r="38" spans="1:8" s="3" customFormat="1" ht="22.5" customHeight="1">
      <c r="A38" s="7">
        <v>36</v>
      </c>
      <c r="B38" s="13" t="s">
        <v>81</v>
      </c>
      <c r="C38" s="13" t="s">
        <v>82</v>
      </c>
      <c r="D38" s="14" t="s">
        <v>83</v>
      </c>
      <c r="E38" s="15">
        <v>76.2</v>
      </c>
      <c r="F38" s="16">
        <v>85.58</v>
      </c>
      <c r="G38" s="17">
        <f aca="true" t="shared" si="2" ref="G38:G49">E38*0.6+F38*0.4</f>
        <v>79.952</v>
      </c>
      <c r="H38" s="16">
        <v>1</v>
      </c>
    </row>
    <row r="39" spans="1:8" s="3" customFormat="1" ht="22.5" customHeight="1">
      <c r="A39" s="7">
        <v>37</v>
      </c>
      <c r="B39" s="13" t="s">
        <v>84</v>
      </c>
      <c r="C39" s="13" t="s">
        <v>85</v>
      </c>
      <c r="D39" s="14" t="s">
        <v>83</v>
      </c>
      <c r="E39" s="15">
        <v>77.3</v>
      </c>
      <c r="F39" s="16">
        <v>74.81</v>
      </c>
      <c r="G39" s="17">
        <f t="shared" si="2"/>
        <v>76.304</v>
      </c>
      <c r="H39" s="16">
        <v>2</v>
      </c>
    </row>
    <row r="40" spans="1:8" s="3" customFormat="1" ht="22.5" customHeight="1">
      <c r="A40" s="7">
        <v>38</v>
      </c>
      <c r="B40" s="13" t="s">
        <v>86</v>
      </c>
      <c r="C40" s="13" t="s">
        <v>87</v>
      </c>
      <c r="D40" s="14" t="s">
        <v>83</v>
      </c>
      <c r="E40" s="15">
        <v>70.1</v>
      </c>
      <c r="F40" s="16">
        <v>84.33</v>
      </c>
      <c r="G40" s="17">
        <f t="shared" si="2"/>
        <v>75.792</v>
      </c>
      <c r="H40" s="16">
        <v>3</v>
      </c>
    </row>
    <row r="41" spans="1:8" s="3" customFormat="1" ht="22.5" customHeight="1">
      <c r="A41" s="7">
        <v>39</v>
      </c>
      <c r="B41" s="13" t="s">
        <v>88</v>
      </c>
      <c r="C41" s="13" t="s">
        <v>89</v>
      </c>
      <c r="D41" s="14" t="s">
        <v>83</v>
      </c>
      <c r="E41" s="15">
        <v>70.3</v>
      </c>
      <c r="F41" s="16">
        <v>83.99</v>
      </c>
      <c r="G41" s="17">
        <f t="shared" si="2"/>
        <v>75.776</v>
      </c>
      <c r="H41" s="16">
        <v>4</v>
      </c>
    </row>
    <row r="42" spans="1:8" s="3" customFormat="1" ht="22.5" customHeight="1">
      <c r="A42" s="7">
        <v>40</v>
      </c>
      <c r="B42" s="13" t="s">
        <v>90</v>
      </c>
      <c r="C42" s="13" t="s">
        <v>91</v>
      </c>
      <c r="D42" s="14" t="s">
        <v>83</v>
      </c>
      <c r="E42" s="15">
        <v>71</v>
      </c>
      <c r="F42" s="16">
        <v>82.85</v>
      </c>
      <c r="G42" s="17">
        <f t="shared" si="2"/>
        <v>75.74000000000001</v>
      </c>
      <c r="H42" s="16">
        <v>5</v>
      </c>
    </row>
    <row r="43" spans="1:8" s="3" customFormat="1" ht="22.5" customHeight="1">
      <c r="A43" s="7">
        <v>41</v>
      </c>
      <c r="B43" s="13" t="s">
        <v>92</v>
      </c>
      <c r="C43" s="13" t="s">
        <v>93</v>
      </c>
      <c r="D43" s="14" t="s">
        <v>83</v>
      </c>
      <c r="E43" s="15">
        <v>71.3</v>
      </c>
      <c r="F43" s="16">
        <v>82.34</v>
      </c>
      <c r="G43" s="17">
        <f t="shared" si="2"/>
        <v>75.716</v>
      </c>
      <c r="H43" s="16">
        <v>6</v>
      </c>
    </row>
    <row r="44" spans="1:8" s="3" customFormat="1" ht="22.5" customHeight="1">
      <c r="A44" s="7">
        <v>42</v>
      </c>
      <c r="B44" s="13" t="s">
        <v>94</v>
      </c>
      <c r="C44" s="13" t="s">
        <v>95</v>
      </c>
      <c r="D44" s="14" t="s">
        <v>83</v>
      </c>
      <c r="E44" s="15">
        <v>69.9</v>
      </c>
      <c r="F44" s="16">
        <v>84.09</v>
      </c>
      <c r="G44" s="17">
        <f t="shared" si="2"/>
        <v>75.57600000000001</v>
      </c>
      <c r="H44" s="16">
        <v>7</v>
      </c>
    </row>
    <row r="45" spans="1:8" s="3" customFormat="1" ht="22.5" customHeight="1">
      <c r="A45" s="7">
        <v>43</v>
      </c>
      <c r="B45" s="13" t="s">
        <v>96</v>
      </c>
      <c r="C45" s="13" t="s">
        <v>97</v>
      </c>
      <c r="D45" s="14" t="s">
        <v>83</v>
      </c>
      <c r="E45" s="15">
        <v>69.9</v>
      </c>
      <c r="F45" s="16">
        <v>82.64</v>
      </c>
      <c r="G45" s="17">
        <f t="shared" si="2"/>
        <v>74.99600000000001</v>
      </c>
      <c r="H45" s="16">
        <v>8</v>
      </c>
    </row>
    <row r="46" spans="1:8" s="3" customFormat="1" ht="22.5" customHeight="1">
      <c r="A46" s="7">
        <v>44</v>
      </c>
      <c r="B46" s="13" t="s">
        <v>98</v>
      </c>
      <c r="C46" s="13" t="s">
        <v>99</v>
      </c>
      <c r="D46" s="14" t="s">
        <v>83</v>
      </c>
      <c r="E46" s="15">
        <v>70.4</v>
      </c>
      <c r="F46" s="19">
        <v>81.7</v>
      </c>
      <c r="G46" s="17">
        <f t="shared" si="2"/>
        <v>74.92</v>
      </c>
      <c r="H46" s="16">
        <v>9</v>
      </c>
    </row>
    <row r="47" spans="1:8" s="3" customFormat="1" ht="22.5" customHeight="1">
      <c r="A47" s="7">
        <v>45</v>
      </c>
      <c r="B47" s="13" t="s">
        <v>100</v>
      </c>
      <c r="C47" s="13" t="s">
        <v>101</v>
      </c>
      <c r="D47" s="14" t="s">
        <v>83</v>
      </c>
      <c r="E47" s="15">
        <v>69.5</v>
      </c>
      <c r="F47" s="16">
        <v>81.84</v>
      </c>
      <c r="G47" s="17">
        <f t="shared" si="2"/>
        <v>74.436</v>
      </c>
      <c r="H47" s="16">
        <v>10</v>
      </c>
    </row>
    <row r="48" spans="1:8" s="3" customFormat="1" ht="22.5" customHeight="1">
      <c r="A48" s="7">
        <v>46</v>
      </c>
      <c r="B48" s="13" t="s">
        <v>102</v>
      </c>
      <c r="C48" s="13" t="s">
        <v>103</v>
      </c>
      <c r="D48" s="14" t="s">
        <v>83</v>
      </c>
      <c r="E48" s="15">
        <v>69.6</v>
      </c>
      <c r="F48" s="16">
        <v>80.76</v>
      </c>
      <c r="G48" s="17">
        <f t="shared" si="2"/>
        <v>74.064</v>
      </c>
      <c r="H48" s="16">
        <v>11</v>
      </c>
    </row>
    <row r="49" spans="1:8" s="3" customFormat="1" ht="22.5" customHeight="1">
      <c r="A49" s="7">
        <v>47</v>
      </c>
      <c r="B49" s="13" t="s">
        <v>104</v>
      </c>
      <c r="C49" s="13" t="s">
        <v>105</v>
      </c>
      <c r="D49" s="14" t="s">
        <v>83</v>
      </c>
      <c r="E49" s="15">
        <v>68.9</v>
      </c>
      <c r="F49" s="16">
        <v>79.86</v>
      </c>
      <c r="G49" s="17">
        <f t="shared" si="2"/>
        <v>73.284</v>
      </c>
      <c r="H49" s="16">
        <v>12</v>
      </c>
    </row>
    <row r="50" spans="1:8" s="3" customFormat="1" ht="22.5" customHeight="1">
      <c r="A50" s="7">
        <v>48</v>
      </c>
      <c r="B50" s="13" t="s">
        <v>106</v>
      </c>
      <c r="C50" s="13" t="s">
        <v>107</v>
      </c>
      <c r="D50" s="14" t="s">
        <v>83</v>
      </c>
      <c r="E50" s="15">
        <v>69</v>
      </c>
      <c r="F50" s="16" t="s">
        <v>59</v>
      </c>
      <c r="G50" s="18"/>
      <c r="H50" s="18"/>
    </row>
    <row r="51" spans="1:8" s="3" customFormat="1" ht="22.5" customHeight="1">
      <c r="A51" s="7">
        <v>49</v>
      </c>
      <c r="B51" s="13" t="s">
        <v>108</v>
      </c>
      <c r="C51" s="13" t="s">
        <v>109</v>
      </c>
      <c r="D51" s="14" t="s">
        <v>83</v>
      </c>
      <c r="E51" s="15">
        <v>68.7</v>
      </c>
      <c r="F51" s="16" t="s">
        <v>59</v>
      </c>
      <c r="G51" s="18"/>
      <c r="H51" s="18"/>
    </row>
    <row r="52" spans="1:8" s="3" customFormat="1" ht="22.5" customHeight="1">
      <c r="A52" s="7">
        <v>50</v>
      </c>
      <c r="B52" s="13" t="s">
        <v>110</v>
      </c>
      <c r="C52" s="13" t="s">
        <v>111</v>
      </c>
      <c r="D52" s="14" t="s">
        <v>83</v>
      </c>
      <c r="E52" s="15">
        <v>68.5</v>
      </c>
      <c r="F52" s="16" t="s">
        <v>59</v>
      </c>
      <c r="G52" s="18"/>
      <c r="H52" s="18"/>
    </row>
    <row r="53" spans="1:8" s="3" customFormat="1" ht="22.5" customHeight="1">
      <c r="A53" s="7">
        <v>51</v>
      </c>
      <c r="B53" s="20" t="s">
        <v>112</v>
      </c>
      <c r="C53" s="20" t="s">
        <v>113</v>
      </c>
      <c r="D53" s="16" t="s">
        <v>114</v>
      </c>
      <c r="E53" s="21">
        <v>75.7</v>
      </c>
      <c r="F53" s="16">
        <v>85.04</v>
      </c>
      <c r="G53" s="17">
        <f aca="true" t="shared" si="3" ref="G53:G58">E53*0.6+F53*0.4</f>
        <v>79.436</v>
      </c>
      <c r="H53" s="22">
        <v>1</v>
      </c>
    </row>
    <row r="54" spans="1:8" s="3" customFormat="1" ht="22.5" customHeight="1">
      <c r="A54" s="7">
        <v>52</v>
      </c>
      <c r="B54" s="20" t="s">
        <v>115</v>
      </c>
      <c r="C54" s="20" t="s">
        <v>116</v>
      </c>
      <c r="D54" s="16" t="s">
        <v>114</v>
      </c>
      <c r="E54" s="21">
        <v>74.5</v>
      </c>
      <c r="F54" s="16">
        <v>83.17</v>
      </c>
      <c r="G54" s="17">
        <f t="shared" si="3"/>
        <v>77.96799999999999</v>
      </c>
      <c r="H54" s="22">
        <v>2</v>
      </c>
    </row>
    <row r="55" spans="1:8" s="3" customFormat="1" ht="22.5" customHeight="1">
      <c r="A55" s="7">
        <v>53</v>
      </c>
      <c r="B55" s="20" t="s">
        <v>117</v>
      </c>
      <c r="C55" s="20" t="s">
        <v>118</v>
      </c>
      <c r="D55" s="16" t="s">
        <v>114</v>
      </c>
      <c r="E55" s="21">
        <v>73.9</v>
      </c>
      <c r="F55" s="16">
        <v>83.7</v>
      </c>
      <c r="G55" s="17">
        <f t="shared" si="3"/>
        <v>77.82000000000001</v>
      </c>
      <c r="H55" s="22">
        <v>3</v>
      </c>
    </row>
    <row r="56" spans="1:8" s="3" customFormat="1" ht="22.5" customHeight="1">
      <c r="A56" s="7">
        <v>54</v>
      </c>
      <c r="B56" s="20" t="s">
        <v>119</v>
      </c>
      <c r="C56" s="20" t="s">
        <v>120</v>
      </c>
      <c r="D56" s="16" t="s">
        <v>114</v>
      </c>
      <c r="E56" s="21">
        <v>70.3</v>
      </c>
      <c r="F56" s="16">
        <v>83.46</v>
      </c>
      <c r="G56" s="17">
        <f t="shared" si="3"/>
        <v>75.564</v>
      </c>
      <c r="H56" s="22">
        <v>4</v>
      </c>
    </row>
    <row r="57" spans="1:8" s="3" customFormat="1" ht="22.5" customHeight="1">
      <c r="A57" s="7">
        <v>55</v>
      </c>
      <c r="B57" s="20" t="s">
        <v>121</v>
      </c>
      <c r="C57" s="20" t="s">
        <v>122</v>
      </c>
      <c r="D57" s="16" t="s">
        <v>114</v>
      </c>
      <c r="E57" s="21">
        <v>66.8</v>
      </c>
      <c r="F57" s="16">
        <v>85.12</v>
      </c>
      <c r="G57" s="17">
        <f t="shared" si="3"/>
        <v>74.128</v>
      </c>
      <c r="H57" s="22">
        <v>5</v>
      </c>
    </row>
    <row r="58" spans="1:8" s="3" customFormat="1" ht="22.5" customHeight="1">
      <c r="A58" s="7">
        <v>56</v>
      </c>
      <c r="B58" s="20" t="s">
        <v>123</v>
      </c>
      <c r="C58" s="20" t="s">
        <v>124</v>
      </c>
      <c r="D58" s="16" t="s">
        <v>114</v>
      </c>
      <c r="E58" s="21">
        <v>67.1</v>
      </c>
      <c r="F58" s="16">
        <v>81.14</v>
      </c>
      <c r="G58" s="17">
        <f t="shared" si="3"/>
        <v>72.71600000000001</v>
      </c>
      <c r="H58" s="22">
        <v>6</v>
      </c>
    </row>
    <row r="59" spans="2:5" s="3" customFormat="1" ht="18.75" customHeight="1">
      <c r="B59" s="23"/>
      <c r="C59" s="23"/>
      <c r="D59" s="24"/>
      <c r="E59" s="25"/>
    </row>
    <row r="60" spans="2:5" s="3" customFormat="1" ht="18.75" customHeight="1">
      <c r="B60" s="23"/>
      <c r="C60" s="23"/>
      <c r="D60" s="24"/>
      <c r="E60" s="25"/>
    </row>
    <row r="61" spans="2:5" s="3" customFormat="1" ht="18.75" customHeight="1">
      <c r="B61" s="23"/>
      <c r="C61" s="23"/>
      <c r="D61" s="24"/>
      <c r="E61" s="25"/>
    </row>
    <row r="69" ht="12.75"/>
  </sheetData>
  <sheetProtection/>
  <mergeCells count="1">
    <mergeCell ref="A1:H1"/>
  </mergeCells>
  <printOptions/>
  <pageMargins left="0.7513888888888889" right="0.7513888888888889" top="0.8027777777777778" bottom="0.8027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JINWEI</dc:creator>
  <cp:keywords/>
  <dc:description/>
  <cp:lastModifiedBy>雲貴</cp:lastModifiedBy>
  <cp:lastPrinted>2019-11-30T10:26:12Z</cp:lastPrinted>
  <dcterms:created xsi:type="dcterms:W3CDTF">2019-07-17T09:06:43Z</dcterms:created>
  <dcterms:modified xsi:type="dcterms:W3CDTF">2019-12-02T02:00:13Z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